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دول 07-07" sheetId="1" r:id="rId1"/>
  </sheets>
  <definedNames>
    <definedName name="_xlnm.Print_Area" localSheetId="0">'جدول 07-07'!$A$1:$K$16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13" i="1" s="1"/>
  <c r="F13" i="1"/>
  <c r="E13" i="1"/>
  <c r="J12" i="1"/>
  <c r="G12" i="1"/>
  <c r="J11" i="1"/>
  <c r="G11" i="1"/>
  <c r="J10" i="1"/>
  <c r="G10" i="1"/>
  <c r="G13" i="1" s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<sst xmlns="http://schemas.openxmlformats.org/spreadsheetml/2006/main" count="27" uniqueCount="21">
  <si>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</si>
  <si>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</si>
  <si>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( 2013 - 2015 )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</si>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</sst>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 vertical="center" readingOrder="2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 inden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right" readingOrder="2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558800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3700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244475</xdr:colOff>
      <xdr:row>0</xdr:row>
      <xdr:rowOff>19050</xdr:rowOff>
    </xdr:from>
    <xdr:to>
      <xdr:col>10</xdr:col>
      <xdr:colOff>1056640</xdr:colOff>
      <xdr:row>0</xdr:row>
      <xdr:rowOff>631825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09785" y="190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rightToLeft="1" tabSelected="1" view="pageBreakPreview" zoomScaleNormal="100" zoomScaleSheetLayoutView="100" workbookViewId="0">
      <selection activeCell="O4" sqref="O4"/>
    </sheetView>
  </sheetViews>
  <sheetFormatPr defaultRowHeight="15"/>
  <cols>
    <col min="1" max="1" width="17.7109375" style="1" customWidth="1"/>
    <col min="2" max="10" width="10.7109375" style="1" customWidth="1"/>
    <col min="11" max="11" width="16.7109375" style="1" customWidth="1"/>
    <col min="12" max="13" width="9.140625" style="1"/>
    <col min="14" max="18" width="9.140625" style="2"/>
  </cols>
  <sheetData>
    <row r="1" spans="1:18" ht="61.5" customHeight="1"/>
    <row r="2" spans="1:18" s="6" customFormat="1" ht="24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5"/>
      <c r="O2" s="5"/>
      <c r="P2" s="5"/>
      <c r="Q2" s="5"/>
      <c r="R2" s="5"/>
    </row>
    <row r="3" spans="1:18" s="8" customFormat="1" ht="1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5"/>
      <c r="O3" s="5"/>
      <c r="P3" s="5"/>
      <c r="Q3" s="5"/>
      <c r="R3" s="5"/>
    </row>
    <row r="4" spans="1:18" s="8" customFormat="1" ht="20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5"/>
      <c r="O4" s="5"/>
      <c r="P4" s="5"/>
      <c r="Q4" s="5"/>
      <c r="R4" s="5"/>
    </row>
    <row r="5" spans="1:18" s="8" customFormat="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4"/>
      <c r="L5" s="4"/>
      <c r="M5" s="4"/>
      <c r="N5" s="5"/>
      <c r="O5" s="5"/>
      <c r="P5" s="5"/>
      <c r="Q5" s="5"/>
      <c r="R5" s="5"/>
    </row>
    <row r="6" spans="1:18" s="6" customFormat="1" ht="19.5">
      <c r="A6" s="11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</row>
    <row r="7" spans="1:18" s="12" customFormat="1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</row>
    <row r="8" spans="1:18" s="12" customFormat="1" ht="19.5" customHeight="1">
      <c r="A8" s="13" t="s">
        <v>4</v>
      </c>
      <c r="B8" s="14">
        <v>2013</v>
      </c>
      <c r="C8" s="15"/>
      <c r="D8" s="16"/>
      <c r="E8" s="14">
        <v>2014</v>
      </c>
      <c r="F8" s="15"/>
      <c r="G8" s="16"/>
      <c r="H8" s="14">
        <v>2015</v>
      </c>
      <c r="I8" s="15"/>
      <c r="J8" s="16"/>
      <c r="K8" s="17" t="s">
        <v>5</v>
      </c>
      <c r="L8" s="1"/>
      <c r="M8" s="1"/>
      <c r="N8" s="2"/>
      <c r="O8" s="2"/>
      <c r="P8" s="2"/>
      <c r="Q8" s="2"/>
      <c r="R8" s="2"/>
    </row>
    <row r="9" spans="1:18" s="12" customFormat="1" ht="35.25" customHeight="1">
      <c r="A9" s="18"/>
      <c r="B9" s="19" t="s">
        <v>6</v>
      </c>
      <c r="C9" s="19" t="s">
        <v>7</v>
      </c>
      <c r="D9" s="19" t="s">
        <v>8</v>
      </c>
      <c r="E9" s="19" t="s">
        <v>6</v>
      </c>
      <c r="F9" s="19" t="s">
        <v>7</v>
      </c>
      <c r="G9" s="19" t="s">
        <v>8</v>
      </c>
      <c r="H9" s="19" t="s">
        <v>6</v>
      </c>
      <c r="I9" s="19" t="s">
        <v>7</v>
      </c>
      <c r="J9" s="19" t="s">
        <v>8</v>
      </c>
      <c r="K9" s="20"/>
      <c r="L9" s="1"/>
      <c r="M9" s="1"/>
      <c r="N9" s="2"/>
      <c r="O9" s="2"/>
      <c r="P9" s="2"/>
      <c r="Q9" s="2"/>
      <c r="R9" s="2"/>
    </row>
    <row r="10" spans="1:18" s="12" customFormat="1" ht="46.5" customHeight="1">
      <c r="A10" s="21" t="s">
        <v>9</v>
      </c>
      <c r="B10" s="22">
        <v>483</v>
      </c>
      <c r="C10" s="22">
        <v>114</v>
      </c>
      <c r="D10" s="23">
        <v>597</v>
      </c>
      <c r="E10" s="22">
        <v>542</v>
      </c>
      <c r="F10" s="22">
        <v>133</v>
      </c>
      <c r="G10" s="23">
        <f>SUM(E10,F10)</f>
        <v>675</v>
      </c>
      <c r="H10" s="22">
        <v>566</v>
      </c>
      <c r="I10" s="22">
        <v>142</v>
      </c>
      <c r="J10" s="23">
        <f>SUM(H10:I10)</f>
        <v>708</v>
      </c>
      <c r="K10" s="24" t="s">
        <v>10</v>
      </c>
      <c r="L10" s="1"/>
      <c r="M10" s="1"/>
      <c r="N10" s="2"/>
      <c r="O10" s="2"/>
      <c r="P10" s="2"/>
      <c r="Q10" s="2"/>
      <c r="R10" s="2"/>
    </row>
    <row r="11" spans="1:18" s="12" customFormat="1" ht="46.5" customHeight="1">
      <c r="A11" s="25" t="s">
        <v>11</v>
      </c>
      <c r="B11" s="26">
        <v>119</v>
      </c>
      <c r="C11" s="26">
        <v>8</v>
      </c>
      <c r="D11" s="27">
        <v>127</v>
      </c>
      <c r="E11" s="26">
        <v>123</v>
      </c>
      <c r="F11" s="26">
        <v>9</v>
      </c>
      <c r="G11" s="27">
        <f>SUM(E11,F11)</f>
        <v>132</v>
      </c>
      <c r="H11" s="26">
        <v>127</v>
      </c>
      <c r="I11" s="26">
        <v>10</v>
      </c>
      <c r="J11" s="27">
        <f>SUM(H11:I11)</f>
        <v>137</v>
      </c>
      <c r="K11" s="28" t="s">
        <v>12</v>
      </c>
      <c r="L11" s="1"/>
      <c r="M11" s="1"/>
      <c r="N11" s="2"/>
      <c r="O11" s="2"/>
      <c r="P11" s="2"/>
      <c r="Q11" s="2"/>
      <c r="R11" s="2"/>
    </row>
    <row r="12" spans="1:18" s="12" customFormat="1" ht="46.5" customHeight="1">
      <c r="A12" s="21" t="s">
        <v>13</v>
      </c>
      <c r="B12" s="22">
        <v>182</v>
      </c>
      <c r="C12" s="22">
        <v>3</v>
      </c>
      <c r="D12" s="23">
        <v>185</v>
      </c>
      <c r="E12" s="29">
        <v>202</v>
      </c>
      <c r="F12" s="29">
        <v>4</v>
      </c>
      <c r="G12" s="30">
        <f>SUM(E12,F12)</f>
        <v>206</v>
      </c>
      <c r="H12" s="29">
        <v>218</v>
      </c>
      <c r="I12" s="29">
        <v>4</v>
      </c>
      <c r="J12" s="30">
        <f>SUM(H12:I12)</f>
        <v>222</v>
      </c>
      <c r="K12" s="31" t="s">
        <v>14</v>
      </c>
      <c r="L12" s="1"/>
      <c r="M12" s="1"/>
      <c r="N12" s="2"/>
      <c r="O12" s="2"/>
      <c r="P12" s="2"/>
      <c r="Q12" s="2"/>
      <c r="R12" s="2"/>
    </row>
    <row r="13" spans="1:18" s="12" customFormat="1" ht="46.5" customHeight="1">
      <c r="A13" s="32" t="s">
        <v>15</v>
      </c>
      <c r="B13" s="33">
        <v>784</v>
      </c>
      <c r="C13" s="33">
        <v>125</v>
      </c>
      <c r="D13" s="33">
        <v>909</v>
      </c>
      <c r="E13" s="34">
        <f>SUM(E10,E11,E12)</f>
        <v>867</v>
      </c>
      <c r="F13" s="34">
        <f>SUM(F10,F11,F12)</f>
        <v>146</v>
      </c>
      <c r="G13" s="34">
        <f>SUM(G10,G11,G12)</f>
        <v>1013</v>
      </c>
      <c r="H13" s="34">
        <f>SUM(H10:H12)</f>
        <v>911</v>
      </c>
      <c r="I13" s="34">
        <f>SUM(I10:I12)</f>
        <v>156</v>
      </c>
      <c r="J13" s="34">
        <f>SUM(H13:I13)</f>
        <v>1067</v>
      </c>
      <c r="K13" s="35" t="s">
        <v>16</v>
      </c>
      <c r="L13" s="1"/>
      <c r="M13" s="1"/>
      <c r="N13" s="2"/>
      <c r="O13" s="2"/>
      <c r="P13" s="2"/>
      <c r="Q13" s="2"/>
      <c r="R13" s="2"/>
    </row>
    <row r="14" spans="1:18" s="12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</row>
    <row r="15" spans="1:18" s="39" customFormat="1" ht="11.25" customHeight="1">
      <c r="A15" s="36" t="s">
        <v>17</v>
      </c>
      <c r="B15" s="36"/>
      <c r="C15" s="36"/>
      <c r="D15" s="37"/>
      <c r="E15" s="37"/>
      <c r="F15" s="37"/>
      <c r="G15" s="37"/>
      <c r="H15" s="37"/>
      <c r="I15" s="37"/>
      <c r="J15" s="37"/>
      <c r="K15" s="37" t="s">
        <v>18</v>
      </c>
      <c r="L15" s="37"/>
      <c r="M15" s="37"/>
      <c r="N15" s="38"/>
      <c r="O15" s="38"/>
      <c r="P15" s="38"/>
      <c r="Q15" s="38"/>
      <c r="R15" s="38"/>
    </row>
    <row r="16" spans="1:18" s="39" customFormat="1" ht="13.5" customHeight="1">
      <c r="A16" s="37" t="s">
        <v>19</v>
      </c>
      <c r="B16" s="37"/>
      <c r="C16" s="37"/>
      <c r="D16" s="37"/>
      <c r="E16" s="37"/>
      <c r="F16" s="37"/>
      <c r="G16" s="37"/>
      <c r="H16" s="37"/>
      <c r="I16" s="37"/>
      <c r="J16" s="37"/>
      <c r="K16" s="40" t="s">
        <v>20</v>
      </c>
      <c r="L16" s="41"/>
      <c r="M16" s="37"/>
      <c r="N16" s="38"/>
      <c r="O16" s="38"/>
      <c r="P16" s="38"/>
      <c r="Q16" s="38"/>
      <c r="R16" s="38"/>
    </row>
    <row r="17" spans="1:18" s="1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</row>
    <row r="21" spans="1:18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</row>
    <row r="22" spans="1:18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</row>
    <row r="23" spans="1:18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</row>
    <row r="24" spans="1:18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</row>
    <row r="25" spans="1:18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</row>
    <row r="26" spans="1:18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</row>
    <row r="27" spans="1:18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</row>
    <row r="28" spans="1:18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18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</row>
    <row r="30" spans="1:18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</row>
    <row r="31" spans="1:18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</row>
    <row r="32" spans="1:18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</row>
    <row r="33" spans="1:18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</row>
    <row r="34" spans="1:18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</row>
    <row r="35" spans="1:18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</row>
  </sheetData>
  <mergeCells count="9">
    <mergeCell ref="A15:C15"/>
    <mergeCell ref="A2:K2"/>
    <mergeCell ref="A3:K3"/>
    <mergeCell ref="A4:K4"/>
    <mergeCell ref="A8:A9"/>
    <mergeCell ref="B8:D8"/>
    <mergeCell ref="E8:G8"/>
    <mergeCell ref="H8:J8"/>
    <mergeCell ref="K8:K9"/>
  </mergeCells>
  <printOptions horizontalCentered="1" verticalCentered="1"/>
  <pageMargins left="0.75" right="0.75" top="0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المقيدين بدائرة محاكم دبي حسب الجنس				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F728E-1F80-46E7-BC57-D1D46F6858D9}"/>
</file>

<file path=customXml/itemProps2.xml><?xml version="1.0" encoding="utf-8"?>
<ds:datastoreItem xmlns:ds="http://schemas.openxmlformats.org/officeDocument/2006/customXml" ds:itemID="{F226145B-331D-462B-994E-AE728F645E10}"/>
</file>

<file path=customXml/itemProps3.xml><?xml version="1.0" encoding="utf-8"?>
<ds:datastoreItem xmlns:ds="http://schemas.openxmlformats.org/officeDocument/2006/customXml" ds:itemID="{70527238-E55D-4983-ADB5-0AB45C1B042E}"/>
</file>

<file path=customXml/itemProps4.xml><?xml version="1.0" encoding="utf-8"?>
<ds:datastoreItem xmlns:ds="http://schemas.openxmlformats.org/officeDocument/2006/customXml" ds:itemID="{9D008C02-B88C-4621-AA4D-C7AB573659F7}"/>
</file>

<file path=customXml/itemProps5.xml><?xml version="1.0" encoding="utf-8"?>
<ds:datastoreItem xmlns:ds="http://schemas.openxmlformats.org/officeDocument/2006/customXml" ds:itemID="{8669DCEF-AEC5-480D-8FEC-72DB2CA3B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07-07</vt:lpstr>
      <vt:lpstr>'جدول 07-07'!Print_Area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dcterms:created xsi:type="dcterms:W3CDTF">2016-05-01T05:17:53Z</dcterms:created>
  <dcterms:modified xsi:type="dcterms:W3CDTF">2016-05-01T05:18:07Z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